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<sst xmlns="http://schemas.openxmlformats.org/spreadsheetml/2006/main" count="117" uniqueCount="40">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</sst>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224946.75</v>
      </c>
      <c r="D11" s="3">
        <f>SUM(D6:D10)</f>
        <v>153939.22999999998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261010319.65+977181</f>
        <v>261987500.65</v>
      </c>
      <c r="C6" s="13">
        <v>200985549.92</v>
      </c>
      <c r="D6" s="8">
        <f>B6-C6</f>
        <v>61001950.73000002</v>
      </c>
    </row>
    <row r="7" spans="1:4" ht="12.75">
      <c r="A7" s="12" t="s">
        <v>12</v>
      </c>
      <c r="B7" s="13">
        <f>34253768.6+30000</f>
        <v>34283768.6</v>
      </c>
      <c r="C7" s="7">
        <v>6482474.27</v>
      </c>
      <c r="D7" s="8">
        <f>B7-C7</f>
        <v>27801294.330000002</v>
      </c>
    </row>
    <row r="8" spans="1:4" ht="17.25" customHeight="1">
      <c r="A8" s="4" t="s">
        <v>4</v>
      </c>
      <c r="B8" s="3">
        <f>SUM(B6:B7)</f>
        <v>296271269.25</v>
      </c>
      <c r="C8" s="3">
        <f>SUM(C6:C7)</f>
        <v>207468024.19</v>
      </c>
      <c r="D8" s="3">
        <f>SUM(D6:D7)</f>
        <v>88803245.06000002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2024520.8</v>
      </c>
      <c r="D11" s="3">
        <f>SUM(D6:D10)</f>
        <v>2181973.87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1500000</v>
      </c>
      <c r="C6" s="7">
        <v>1278210.54</v>
      </c>
      <c r="D6" s="8">
        <f>B6-C6</f>
        <v>221789.45999999996</v>
      </c>
    </row>
    <row r="7" spans="1:4" ht="17.25" customHeight="1">
      <c r="A7" s="4" t="s">
        <v>4</v>
      </c>
      <c r="B7" s="3">
        <f>SUM(B6:B6)</f>
        <v>1500000</v>
      </c>
      <c r="C7" s="3">
        <f>SUM(C6:C6)</f>
        <v>1278210.54</v>
      </c>
      <c r="D7" s="3">
        <f>SUM(D6:D6)</f>
        <v>221789.45999999996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34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616059.6</v>
      </c>
      <c r="D6" s="8">
        <f>B6-C6</f>
        <v>23940.400000000023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616059.6</v>
      </c>
      <c r="D10" s="3">
        <f>SUM(D6:D9)</f>
        <v>113580.40000000002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692000</v>
      </c>
      <c r="C6" s="7">
        <v>691421.04</v>
      </c>
      <c r="D6" s="8">
        <f>B6-C6</f>
        <v>578.9599999999627</v>
      </c>
    </row>
    <row r="7" spans="1:4" ht="78.75">
      <c r="A7" s="12" t="s">
        <v>38</v>
      </c>
      <c r="B7" s="7">
        <v>2932401</v>
      </c>
      <c r="C7" s="13">
        <v>413460</v>
      </c>
      <c r="D7" s="8">
        <f>B7-C7</f>
        <v>2518941</v>
      </c>
    </row>
    <row r="8" spans="1:4" ht="45">
      <c r="A8" s="17" t="s">
        <v>39</v>
      </c>
      <c r="B8" s="16">
        <v>2965117</v>
      </c>
      <c r="C8" s="13">
        <v>10108.800000000001</v>
      </c>
      <c r="D8" s="8">
        <f>B8-C8</f>
        <v>2955008.2</v>
      </c>
    </row>
    <row r="9" spans="1:4" ht="17.25" customHeight="1">
      <c r="A9" s="4" t="s">
        <v>4</v>
      </c>
      <c r="B9" s="3">
        <f>SUM(B6:B8)</f>
        <v>6589518</v>
      </c>
      <c r="C9" s="3">
        <f>SUM(C6:C8)</f>
        <v>1114989.84</v>
      </c>
      <c r="D9" s="3">
        <f>SUM(D6:D8)</f>
        <v>5474528.16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17732121</v>
      </c>
      <c r="C6" s="13">
        <v>90979.18000000001</v>
      </c>
      <c r="D6" s="8">
        <f>B6-C6</f>
        <v>17641141.82</v>
      </c>
    </row>
    <row r="7" spans="1:4" ht="45">
      <c r="A7" s="17" t="s">
        <v>28</v>
      </c>
      <c r="B7" s="13">
        <v>3602347</v>
      </c>
      <c r="C7" s="13">
        <v>1693578.96</v>
      </c>
      <c r="D7" s="8">
        <f>B7-C7</f>
        <v>1908768.04</v>
      </c>
    </row>
    <row r="8" spans="1:4" ht="56.25">
      <c r="A8" s="17" t="s">
        <v>29</v>
      </c>
      <c r="B8" s="13">
        <v>3000000</v>
      </c>
      <c r="C8" s="13">
        <v>0</v>
      </c>
      <c r="D8" s="8">
        <f>B8-C8</f>
        <v>3000000</v>
      </c>
    </row>
    <row r="9" spans="1:4" ht="90">
      <c r="A9" s="12" t="s">
        <v>30</v>
      </c>
      <c r="B9" s="13">
        <v>2800000</v>
      </c>
      <c r="C9" s="13">
        <v>586540</v>
      </c>
      <c r="D9" s="8">
        <f>B9-C9</f>
        <v>2213460</v>
      </c>
    </row>
    <row r="10" spans="1:4" ht="78.75">
      <c r="A10" s="12" t="s">
        <v>36</v>
      </c>
      <c r="B10" s="13">
        <v>3000000</v>
      </c>
      <c r="C10" s="13">
        <v>0</v>
      </c>
      <c r="D10" s="8">
        <f>B10-C10</f>
        <v>3000000</v>
      </c>
    </row>
    <row r="11" spans="1:4" ht="17.25" customHeight="1">
      <c r="A11" s="4" t="s">
        <v>4</v>
      </c>
      <c r="B11" s="3">
        <f>SUM(B6:B10)</f>
        <v>30134468</v>
      </c>
      <c r="C11" s="3">
        <f>SUM(C6:C10)</f>
        <v>2371098.1399999997</v>
      </c>
      <c r="D11" s="3">
        <f>SUM(D6:D10)</f>
        <v>27763369.86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44410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2021-07-30T12:43:19Z</dcterms:modified>
  <cp:category/>
  <cp:version/>
  <cp:contentType/>
  <cp:contentStatus/>
</cp:coreProperties>
</file>